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istaja\Desktop\"/>
    </mc:Choice>
  </mc:AlternateContent>
  <bookViews>
    <workbookView xWindow="0" yWindow="0" windowWidth="16380" windowHeight="8190" tabRatio="247"/>
  </bookViews>
  <sheets>
    <sheet name="Taul1" sheetId="1" r:id="rId1"/>
  </sheets>
  <calcPr calcId="152511"/>
</workbook>
</file>

<file path=xl/calcChain.xml><?xml version="1.0" encoding="utf-8"?>
<calcChain xmlns="http://schemas.openxmlformats.org/spreadsheetml/2006/main">
  <c r="G8" i="1" l="1"/>
  <c r="L8" i="1"/>
  <c r="O8" i="1"/>
  <c r="G13" i="1"/>
  <c r="L13" i="1"/>
  <c r="G18" i="1"/>
  <c r="L18" i="1"/>
  <c r="O18" i="1"/>
  <c r="D23" i="1"/>
  <c r="G23" i="1"/>
  <c r="L23" i="1"/>
  <c r="O23" i="1"/>
  <c r="D31" i="1"/>
  <c r="G31" i="1"/>
  <c r="L31" i="1"/>
  <c r="O31" i="1"/>
  <c r="D36" i="1"/>
  <c r="G36" i="1"/>
  <c r="O36" i="1"/>
  <c r="D41" i="1"/>
  <c r="G41" i="1"/>
  <c r="L41" i="1"/>
  <c r="O41" i="1"/>
  <c r="D46" i="1"/>
  <c r="G46" i="1"/>
  <c r="O46" i="1"/>
  <c r="D54" i="1"/>
  <c r="G54" i="1"/>
  <c r="L54" i="1"/>
  <c r="O54" i="1"/>
  <c r="D59" i="1"/>
  <c r="G59" i="1"/>
  <c r="L59" i="1"/>
  <c r="O59" i="1"/>
  <c r="D67" i="1"/>
  <c r="G67" i="1"/>
  <c r="L67" i="1"/>
  <c r="O67" i="1"/>
  <c r="D75" i="1"/>
  <c r="G75" i="1"/>
</calcChain>
</file>

<file path=xl/sharedStrings.xml><?xml version="1.0" encoding="utf-8"?>
<sst xmlns="http://schemas.openxmlformats.org/spreadsheetml/2006/main" count="223" uniqueCount="46">
  <si>
    <t>Finaali 6.4.2019</t>
  </si>
  <si>
    <t>1. Kierros</t>
  </si>
  <si>
    <t>Rata 3</t>
  </si>
  <si>
    <t>Tas/sarja</t>
  </si>
  <si>
    <t>Sarja</t>
  </si>
  <si>
    <t>Rata 4</t>
  </si>
  <si>
    <t>Myller Kari</t>
  </si>
  <si>
    <t>Harinen Olavi</t>
  </si>
  <si>
    <t>Nuutinen Tapani</t>
  </si>
  <si>
    <t>Hirvonen Mikko</t>
  </si>
  <si>
    <t>Yht:</t>
  </si>
  <si>
    <t>XXXXXX</t>
  </si>
  <si>
    <t>Rata 5</t>
  </si>
  <si>
    <t>Rata 6</t>
  </si>
  <si>
    <t>Hirvonen Jukka</t>
  </si>
  <si>
    <t>Tolvanen Anu</t>
  </si>
  <si>
    <t>Hyttinen Mika</t>
  </si>
  <si>
    <t>Koivula Olli</t>
  </si>
  <si>
    <t>Rata 7</t>
  </si>
  <si>
    <t>Rata 8</t>
  </si>
  <si>
    <t>Alvila Kari</t>
  </si>
  <si>
    <t>Jäntti Raimo</t>
  </si>
  <si>
    <t>Vainio Jorma</t>
  </si>
  <si>
    <t>Makkonen Teuvo</t>
  </si>
  <si>
    <t>Rata 9</t>
  </si>
  <si>
    <t>Rata 10</t>
  </si>
  <si>
    <t>Miettinen Jouni</t>
  </si>
  <si>
    <t>Haakana Kari</t>
  </si>
  <si>
    <t>Nevalainen Pertti</t>
  </si>
  <si>
    <t>Tolonen Hanne</t>
  </si>
  <si>
    <t>2. Kierros</t>
  </si>
  <si>
    <t>Moilanen Tapani</t>
  </si>
  <si>
    <t>Hirvonen Marjo</t>
  </si>
  <si>
    <t>Pakarinen Timo</t>
  </si>
  <si>
    <t>Salmela Jouko</t>
  </si>
  <si>
    <t>Lemettinen Jaakko</t>
  </si>
  <si>
    <t>Pakarinen Pertti</t>
  </si>
  <si>
    <t>Alitupa Pekka</t>
  </si>
  <si>
    <t>Manninen Tapio</t>
  </si>
  <si>
    <t>3. Kierros</t>
  </si>
  <si>
    <t>Välierä</t>
  </si>
  <si>
    <t>4. Sija</t>
  </si>
  <si>
    <t>Finaali</t>
  </si>
  <si>
    <t>3. Sija</t>
  </si>
  <si>
    <t>Voittaja</t>
  </si>
  <si>
    <t>2. Sija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</si>
</sst>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1" xfId="0" applyFont="1" applyBorder="1"/>
    <xf numFmtId="0" fontId="0" fillId="0" borderId="2" xfId="0" applyBorder="1"/>
    <xf numFmtId="0" fontId="0" fillId="0" borderId="3" xfId="0" applyFont="1" applyBorder="1"/>
    <xf numFmtId="0" fontId="0" fillId="0" borderId="0" xfId="0" applyBorder="1"/>
    <xf numFmtId="0" fontId="0" fillId="0" borderId="4" xfId="0" applyBorder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10" xfId="0" applyFont="1" applyBorder="1"/>
    <xf numFmtId="0" fontId="0" fillId="0" borderId="11" xfId="0" applyFont="1" applyBorder="1"/>
    <xf numFmtId="0" fontId="1" fillId="0" borderId="11" xfId="0" applyFont="1" applyBorder="1"/>
    <xf numFmtId="0" fontId="0" fillId="2" borderId="1" xfId="0" applyFont="1" applyFill="1" applyBorder="1"/>
    <xf numFmtId="0" fontId="0" fillId="2" borderId="2" xfId="0" applyFill="1" applyBorder="1"/>
    <xf numFmtId="0" fontId="0" fillId="2" borderId="3" xfId="0" applyFont="1" applyFill="1" applyBorder="1"/>
    <xf numFmtId="0" fontId="0" fillId="2" borderId="4" xfId="0" applyFill="1" applyBorder="1"/>
    <xf numFmtId="0" fontId="0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horizontal="right"/>
    </xf>
    <xf numFmtId="0" fontId="0" fillId="2" borderId="10" xfId="0" applyFont="1" applyFill="1" applyBorder="1"/>
    <xf numFmtId="0" fontId="0" fillId="2" borderId="11" xfId="0" applyFill="1" applyBorder="1"/>
    <xf numFmtId="0" fontId="0" fillId="3" borderId="1" xfId="0" applyFont="1" applyFill="1" applyBorder="1"/>
    <xf numFmtId="0" fontId="0" fillId="3" borderId="2" xfId="0" applyFill="1" applyBorder="1"/>
    <xf numFmtId="0" fontId="0" fillId="3" borderId="3" xfId="0" applyFont="1" applyFill="1" applyBorder="1"/>
    <xf numFmtId="0" fontId="0" fillId="4" borderId="2" xfId="0" applyFill="1" applyBorder="1"/>
    <xf numFmtId="0" fontId="0" fillId="4" borderId="3" xfId="0" applyFont="1" applyFill="1" applyBorder="1"/>
    <xf numFmtId="0" fontId="0" fillId="3" borderId="4" xfId="0" applyFill="1" applyBorder="1"/>
    <xf numFmtId="0" fontId="0" fillId="3" borderId="5" xfId="0" applyFont="1" applyFill="1" applyBorder="1"/>
    <xf numFmtId="0" fontId="0" fillId="3" borderId="6" xfId="0" applyFill="1" applyBorder="1"/>
    <xf numFmtId="0" fontId="0" fillId="4" borderId="5" xfId="0" applyFont="1" applyFill="1" applyBorder="1"/>
    <xf numFmtId="0" fontId="0" fillId="4" borderId="6" xfId="0" applyFill="1" applyBorder="1"/>
    <xf numFmtId="0" fontId="0" fillId="3" borderId="7" xfId="0" applyFill="1" applyBorder="1"/>
    <xf numFmtId="0" fontId="0" fillId="4" borderId="7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right"/>
    </xf>
    <xf numFmtId="0" fontId="0" fillId="3" borderId="10" xfId="0" applyFont="1" applyFill="1" applyBorder="1"/>
    <xf numFmtId="0" fontId="0" fillId="3" borderId="11" xfId="0" applyFill="1" applyBorder="1"/>
    <xf numFmtId="0" fontId="0" fillId="4" borderId="9" xfId="0" applyFill="1" applyBorder="1" applyAlignment="1">
      <alignment horizontal="right"/>
    </xf>
    <xf numFmtId="0" fontId="0" fillId="4" borderId="10" xfId="0" applyFont="1" applyFill="1" applyBorder="1"/>
    <xf numFmtId="0" fontId="0" fillId="4" borderId="11" xfId="0" applyFill="1" applyBorder="1"/>
    <xf numFmtId="164" fontId="1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topLeftCell="A55" zoomScale="120" zoomScaleNormal="120" workbookViewId="0">
      <selection activeCell="J82" sqref="J82"/>
    </sheetView>
  </sheetViews>
  <sheetFormatPr defaultRowHeight="15" x14ac:dyDescent="0.25"/>
  <cols>
    <col min="2" max="2" width="17.7109375" customWidth="1"/>
    <col min="3" max="3" width="8.7109375" customWidth="1"/>
    <col min="5" max="5" width="19.140625" customWidth="1"/>
    <col min="8" max="8" width="1.42578125" customWidth="1"/>
    <col min="10" max="10" width="17.28515625" customWidth="1"/>
    <col min="13" max="13" width="18.85546875" customWidth="1"/>
  </cols>
  <sheetData>
    <row r="1" spans="1:15" x14ac:dyDescent="0.25">
      <c r="A1" s="1" t="s">
        <v>0</v>
      </c>
    </row>
    <row r="3" spans="1:15" x14ac:dyDescent="0.25">
      <c r="A3" s="1" t="s">
        <v>1</v>
      </c>
    </row>
    <row r="4" spans="1:15" x14ac:dyDescent="0.25">
      <c r="A4" s="1"/>
    </row>
    <row r="5" spans="1:15" x14ac:dyDescent="0.25">
      <c r="A5" s="2" t="s">
        <v>2</v>
      </c>
      <c r="B5" s="3"/>
      <c r="C5" s="3" t="s">
        <v>3</v>
      </c>
      <c r="D5" s="4" t="s">
        <v>4</v>
      </c>
      <c r="E5" s="3"/>
      <c r="F5" s="3" t="s">
        <v>3</v>
      </c>
      <c r="G5" s="4" t="s">
        <v>4</v>
      </c>
      <c r="H5" s="5"/>
      <c r="I5" s="2" t="s">
        <v>5</v>
      </c>
      <c r="J5" s="3"/>
      <c r="K5" s="3" t="s">
        <v>3</v>
      </c>
      <c r="L5" s="4" t="s">
        <v>4</v>
      </c>
      <c r="M5" s="3"/>
      <c r="N5" s="3" t="s">
        <v>3</v>
      </c>
      <c r="O5" s="4" t="s">
        <v>4</v>
      </c>
    </row>
    <row r="6" spans="1:15" x14ac:dyDescent="0.25">
      <c r="A6" s="6"/>
      <c r="B6" s="7" t="s">
        <v>6</v>
      </c>
      <c r="C6" s="8"/>
      <c r="D6" s="9"/>
      <c r="E6" s="7" t="s">
        <v>7</v>
      </c>
      <c r="F6" s="8">
        <v>5</v>
      </c>
      <c r="G6" s="9">
        <v>197</v>
      </c>
      <c r="H6" s="5"/>
      <c r="I6" s="6"/>
      <c r="J6" s="7" t="s">
        <v>8</v>
      </c>
      <c r="K6" s="8">
        <v>10</v>
      </c>
      <c r="L6" s="9">
        <v>195</v>
      </c>
      <c r="M6" s="7" t="s">
        <v>9</v>
      </c>
      <c r="N6" s="8">
        <v>0</v>
      </c>
      <c r="O6" s="9">
        <v>233</v>
      </c>
    </row>
    <row r="7" spans="1:15" x14ac:dyDescent="0.25">
      <c r="A7" s="6"/>
      <c r="B7" s="8"/>
      <c r="C7" s="8"/>
      <c r="D7" s="10"/>
      <c r="E7" s="8"/>
      <c r="F7" s="8"/>
      <c r="G7" s="10">
        <v>151</v>
      </c>
      <c r="H7" s="5"/>
      <c r="I7" s="6"/>
      <c r="J7" s="8"/>
      <c r="K7" s="8"/>
      <c r="L7" s="10">
        <v>186</v>
      </c>
      <c r="M7" s="8"/>
      <c r="N7" s="8"/>
      <c r="O7" s="10">
        <v>258</v>
      </c>
    </row>
    <row r="8" spans="1:15" x14ac:dyDescent="0.25">
      <c r="A8" s="11"/>
      <c r="B8" s="12"/>
      <c r="C8" s="13" t="s">
        <v>10</v>
      </c>
      <c r="D8" s="14" t="s">
        <v>11</v>
      </c>
      <c r="E8" s="12"/>
      <c r="F8" s="13" t="s">
        <v>10</v>
      </c>
      <c r="G8" s="15">
        <f>(F6*2)+G6+G7</f>
        <v>358</v>
      </c>
      <c r="H8" s="5"/>
      <c r="I8" s="11"/>
      <c r="J8" s="12"/>
      <c r="K8" s="13" t="s">
        <v>10</v>
      </c>
      <c r="L8" s="15">
        <f>(K6*2)+L6+L7</f>
        <v>401</v>
      </c>
      <c r="M8" s="12"/>
      <c r="N8" s="13" t="s">
        <v>10</v>
      </c>
      <c r="O8" s="15">
        <f>(N6*2)+O6+O7</f>
        <v>491</v>
      </c>
    </row>
    <row r="10" spans="1:15" x14ac:dyDescent="0.25">
      <c r="A10" s="2" t="s">
        <v>12</v>
      </c>
      <c r="B10" s="3"/>
      <c r="C10" s="3" t="s">
        <v>3</v>
      </c>
      <c r="D10" s="4" t="s">
        <v>4</v>
      </c>
      <c r="E10" s="3"/>
      <c r="F10" s="3" t="s">
        <v>3</v>
      </c>
      <c r="G10" s="4" t="s">
        <v>4</v>
      </c>
      <c r="H10" s="5"/>
      <c r="I10" s="2" t="s">
        <v>13</v>
      </c>
      <c r="J10" s="3"/>
      <c r="K10" s="3" t="s">
        <v>3</v>
      </c>
      <c r="L10" s="4" t="s">
        <v>4</v>
      </c>
      <c r="M10" s="3"/>
      <c r="N10" s="3" t="s">
        <v>3</v>
      </c>
      <c r="O10" s="4" t="s">
        <v>4</v>
      </c>
    </row>
    <row r="11" spans="1:15" x14ac:dyDescent="0.25">
      <c r="A11" s="6"/>
      <c r="B11" s="7" t="s">
        <v>14</v>
      </c>
      <c r="C11" s="8"/>
      <c r="D11" s="9"/>
      <c r="E11" s="7" t="s">
        <v>15</v>
      </c>
      <c r="F11" s="8">
        <v>22</v>
      </c>
      <c r="G11" s="9">
        <v>184</v>
      </c>
      <c r="H11" s="5"/>
      <c r="I11" s="6"/>
      <c r="J11" s="7" t="s">
        <v>16</v>
      </c>
      <c r="K11" s="8">
        <v>0</v>
      </c>
      <c r="L11" s="9">
        <v>224</v>
      </c>
      <c r="M11" s="7" t="s">
        <v>17</v>
      </c>
      <c r="N11" s="8">
        <v>0</v>
      </c>
      <c r="O11" s="9"/>
    </row>
    <row r="12" spans="1:15" x14ac:dyDescent="0.25">
      <c r="A12" s="6"/>
      <c r="B12" s="8"/>
      <c r="C12" s="8"/>
      <c r="D12" s="10"/>
      <c r="E12" s="8"/>
      <c r="F12" s="8"/>
      <c r="G12" s="10">
        <v>162</v>
      </c>
      <c r="H12" s="5"/>
      <c r="I12" s="6"/>
      <c r="J12" s="8"/>
      <c r="K12" s="8"/>
      <c r="L12" s="10">
        <v>200</v>
      </c>
      <c r="M12" s="8"/>
      <c r="N12" s="8"/>
      <c r="O12" s="10"/>
    </row>
    <row r="13" spans="1:15" x14ac:dyDescent="0.25">
      <c r="A13" s="11"/>
      <c r="B13" s="12"/>
      <c r="C13" s="13" t="s">
        <v>10</v>
      </c>
      <c r="D13" s="14" t="s">
        <v>11</v>
      </c>
      <c r="E13" s="12"/>
      <c r="F13" s="13" t="s">
        <v>10</v>
      </c>
      <c r="G13" s="15">
        <f>(F11*2)+G11+G12</f>
        <v>390</v>
      </c>
      <c r="H13" s="5"/>
      <c r="I13" s="11"/>
      <c r="J13" s="12"/>
      <c r="K13" s="13" t="s">
        <v>10</v>
      </c>
      <c r="L13" s="15">
        <f>(K11*2)+L11+L12</f>
        <v>424</v>
      </c>
      <c r="M13" s="12"/>
      <c r="N13" s="13" t="s">
        <v>10</v>
      </c>
      <c r="O13" s="14" t="s">
        <v>11</v>
      </c>
    </row>
    <row r="15" spans="1:15" x14ac:dyDescent="0.25">
      <c r="A15" s="2" t="s">
        <v>18</v>
      </c>
      <c r="B15" s="3"/>
      <c r="C15" s="3" t="s">
        <v>3</v>
      </c>
      <c r="D15" s="4" t="s">
        <v>4</v>
      </c>
      <c r="E15" s="3"/>
      <c r="F15" s="3" t="s">
        <v>3</v>
      </c>
      <c r="G15" s="4" t="s">
        <v>4</v>
      </c>
      <c r="H15" s="5"/>
      <c r="I15" s="2" t="s">
        <v>19</v>
      </c>
      <c r="J15" s="3"/>
      <c r="K15" s="3" t="s">
        <v>3</v>
      </c>
      <c r="L15" s="4" t="s">
        <v>4</v>
      </c>
      <c r="M15" s="3"/>
      <c r="N15" s="3" t="s">
        <v>3</v>
      </c>
      <c r="O15" s="4" t="s">
        <v>4</v>
      </c>
    </row>
    <row r="16" spans="1:15" x14ac:dyDescent="0.25">
      <c r="A16" s="6"/>
      <c r="B16" s="7" t="s">
        <v>20</v>
      </c>
      <c r="C16" s="8">
        <v>0</v>
      </c>
      <c r="D16" s="9"/>
      <c r="E16" s="7" t="s">
        <v>21</v>
      </c>
      <c r="F16" s="8">
        <v>14</v>
      </c>
      <c r="G16" s="9">
        <v>178</v>
      </c>
      <c r="H16" s="5"/>
      <c r="I16" s="6"/>
      <c r="J16" s="7" t="s">
        <v>22</v>
      </c>
      <c r="K16" s="8">
        <v>19</v>
      </c>
      <c r="L16" s="9">
        <v>177</v>
      </c>
      <c r="M16" s="7" t="s">
        <v>23</v>
      </c>
      <c r="N16" s="8">
        <v>14</v>
      </c>
      <c r="O16" s="9">
        <v>177</v>
      </c>
    </row>
    <row r="17" spans="1:15" x14ac:dyDescent="0.25">
      <c r="A17" s="6"/>
      <c r="B17" s="8"/>
      <c r="C17" s="8"/>
      <c r="D17" s="10"/>
      <c r="E17" s="8"/>
      <c r="F17" s="8"/>
      <c r="G17" s="10">
        <v>161</v>
      </c>
      <c r="H17" s="5"/>
      <c r="I17" s="6"/>
      <c r="J17" s="8"/>
      <c r="K17" s="8"/>
      <c r="L17" s="10">
        <v>211</v>
      </c>
      <c r="M17" s="8"/>
      <c r="N17" s="8"/>
      <c r="O17" s="10">
        <v>199</v>
      </c>
    </row>
    <row r="18" spans="1:15" x14ac:dyDescent="0.25">
      <c r="A18" s="11"/>
      <c r="B18" s="12"/>
      <c r="C18" s="13" t="s">
        <v>10</v>
      </c>
      <c r="D18" s="15" t="s">
        <v>11</v>
      </c>
      <c r="E18" s="12"/>
      <c r="F18" s="13" t="s">
        <v>10</v>
      </c>
      <c r="G18" s="15">
        <f>(F16*2)+G16+G17</f>
        <v>367</v>
      </c>
      <c r="H18" s="5"/>
      <c r="I18" s="11"/>
      <c r="J18" s="12"/>
      <c r="K18" s="13" t="s">
        <v>10</v>
      </c>
      <c r="L18" s="15">
        <f>(K16*2)+L16+L17</f>
        <v>426</v>
      </c>
      <c r="M18" s="12"/>
      <c r="N18" s="13" t="s">
        <v>10</v>
      </c>
      <c r="O18" s="15">
        <f>(N16*2)+O16+O17</f>
        <v>404</v>
      </c>
    </row>
    <row r="20" spans="1:15" x14ac:dyDescent="0.25">
      <c r="A20" s="2" t="s">
        <v>24</v>
      </c>
      <c r="B20" s="3"/>
      <c r="C20" s="3" t="s">
        <v>3</v>
      </c>
      <c r="D20" s="4" t="s">
        <v>4</v>
      </c>
      <c r="E20" s="3"/>
      <c r="F20" s="3" t="s">
        <v>3</v>
      </c>
      <c r="G20" s="4" t="s">
        <v>4</v>
      </c>
      <c r="H20" s="5"/>
      <c r="I20" s="2" t="s">
        <v>25</v>
      </c>
      <c r="J20" s="3"/>
      <c r="K20" s="3" t="s">
        <v>3</v>
      </c>
      <c r="L20" s="4" t="s">
        <v>4</v>
      </c>
      <c r="M20" s="3"/>
      <c r="N20" s="3" t="s">
        <v>3</v>
      </c>
      <c r="O20" s="4" t="s">
        <v>4</v>
      </c>
    </row>
    <row r="21" spans="1:15" x14ac:dyDescent="0.25">
      <c r="A21" s="6"/>
      <c r="B21" s="7" t="s">
        <v>26</v>
      </c>
      <c r="C21" s="8">
        <v>20</v>
      </c>
      <c r="D21" s="9">
        <v>142</v>
      </c>
      <c r="E21" s="7" t="s">
        <v>27</v>
      </c>
      <c r="F21" s="8">
        <v>24</v>
      </c>
      <c r="G21" s="9">
        <v>198</v>
      </c>
      <c r="H21" s="5"/>
      <c r="I21" s="6"/>
      <c r="J21" s="7" t="s">
        <v>28</v>
      </c>
      <c r="K21" s="8">
        <v>2</v>
      </c>
      <c r="L21" s="9">
        <v>226</v>
      </c>
      <c r="M21" s="7" t="s">
        <v>29</v>
      </c>
      <c r="N21" s="8">
        <v>24</v>
      </c>
      <c r="O21" s="9">
        <v>213</v>
      </c>
    </row>
    <row r="22" spans="1:15" x14ac:dyDescent="0.25">
      <c r="A22" s="6"/>
      <c r="B22" s="8"/>
      <c r="C22" s="8"/>
      <c r="D22" s="10">
        <v>178</v>
      </c>
      <c r="E22" s="8"/>
      <c r="F22" s="8"/>
      <c r="G22" s="10">
        <v>191</v>
      </c>
      <c r="H22" s="5"/>
      <c r="I22" s="6"/>
      <c r="J22" s="8"/>
      <c r="K22" s="8"/>
      <c r="L22" s="10">
        <v>190</v>
      </c>
      <c r="M22" s="8"/>
      <c r="N22" s="8"/>
      <c r="O22" s="10">
        <v>183</v>
      </c>
    </row>
    <row r="23" spans="1:15" x14ac:dyDescent="0.25">
      <c r="A23" s="11"/>
      <c r="B23" s="12"/>
      <c r="C23" s="13" t="s">
        <v>10</v>
      </c>
      <c r="D23" s="15">
        <f>(C21*2)+D21+D22</f>
        <v>360</v>
      </c>
      <c r="E23" s="12"/>
      <c r="F23" s="13" t="s">
        <v>10</v>
      </c>
      <c r="G23" s="15">
        <f>(F21*2)+G21+G22</f>
        <v>437</v>
      </c>
      <c r="H23" s="5"/>
      <c r="I23" s="11"/>
      <c r="J23" s="12"/>
      <c r="K23" s="13" t="s">
        <v>10</v>
      </c>
      <c r="L23" s="15">
        <f>(K21*2)+L21+L22</f>
        <v>420</v>
      </c>
      <c r="M23" s="12"/>
      <c r="N23" s="13" t="s">
        <v>10</v>
      </c>
      <c r="O23" s="15">
        <f>(N21*2)+O21+O22</f>
        <v>444</v>
      </c>
    </row>
    <row r="24" spans="1:15" x14ac:dyDescent="0.25">
      <c r="A24" s="11"/>
      <c r="B24" s="12"/>
      <c r="C24" s="13"/>
      <c r="D24" s="14"/>
      <c r="E24" s="12"/>
      <c r="F24" s="13"/>
      <c r="G24" s="14"/>
      <c r="H24" s="5"/>
      <c r="I24" s="11"/>
      <c r="J24" s="12"/>
      <c r="K24" s="13"/>
      <c r="L24" s="14"/>
      <c r="M24" s="12"/>
      <c r="N24" s="13"/>
      <c r="O24" s="14"/>
    </row>
    <row r="26" spans="1:15" x14ac:dyDescent="0.25">
      <c r="A26" s="1" t="s">
        <v>30</v>
      </c>
    </row>
    <row r="28" spans="1:15" x14ac:dyDescent="0.25">
      <c r="A28" s="2" t="s">
        <v>2</v>
      </c>
      <c r="B28" s="3"/>
      <c r="C28" s="3" t="s">
        <v>3</v>
      </c>
      <c r="D28" s="4" t="s">
        <v>4</v>
      </c>
      <c r="E28" s="3"/>
      <c r="F28" s="3" t="s">
        <v>3</v>
      </c>
      <c r="G28" s="4" t="s">
        <v>4</v>
      </c>
      <c r="H28" s="5"/>
      <c r="I28" s="2" t="s">
        <v>12</v>
      </c>
      <c r="J28" s="3"/>
      <c r="K28" s="3" t="s">
        <v>3</v>
      </c>
      <c r="L28" s="4" t="s">
        <v>4</v>
      </c>
      <c r="M28" s="3"/>
      <c r="N28" s="3" t="s">
        <v>3</v>
      </c>
      <c r="O28" s="4" t="s">
        <v>4</v>
      </c>
    </row>
    <row r="29" spans="1:15" x14ac:dyDescent="0.25">
      <c r="A29" s="6"/>
      <c r="B29" s="8" t="s">
        <v>31</v>
      </c>
      <c r="C29" s="8">
        <v>9</v>
      </c>
      <c r="D29" s="9">
        <v>236</v>
      </c>
      <c r="E29" s="8" t="s">
        <v>7</v>
      </c>
      <c r="F29" s="8">
        <v>5</v>
      </c>
      <c r="G29" s="9">
        <v>197</v>
      </c>
      <c r="H29" s="5"/>
      <c r="I29" s="6"/>
      <c r="J29" s="8" t="s">
        <v>32</v>
      </c>
      <c r="K29" s="8">
        <v>0</v>
      </c>
      <c r="L29" s="9">
        <v>215</v>
      </c>
      <c r="M29" s="8" t="s">
        <v>9</v>
      </c>
      <c r="N29" s="8">
        <v>0</v>
      </c>
      <c r="O29" s="9">
        <v>244</v>
      </c>
    </row>
    <row r="30" spans="1:15" x14ac:dyDescent="0.25">
      <c r="A30" s="6"/>
      <c r="B30" s="8"/>
      <c r="C30" s="8"/>
      <c r="D30" s="10">
        <v>259</v>
      </c>
      <c r="E30" s="8"/>
      <c r="F30" s="8"/>
      <c r="G30" s="10">
        <v>169</v>
      </c>
      <c r="H30" s="5"/>
      <c r="I30" s="6"/>
      <c r="J30" s="8"/>
      <c r="K30" s="8"/>
      <c r="L30" s="10">
        <v>169</v>
      </c>
      <c r="M30" s="8"/>
      <c r="N30" s="8"/>
      <c r="O30" s="10">
        <v>226</v>
      </c>
    </row>
    <row r="31" spans="1:15" x14ac:dyDescent="0.25">
      <c r="A31" s="11"/>
      <c r="B31" s="12"/>
      <c r="C31" s="13" t="s">
        <v>10</v>
      </c>
      <c r="D31" s="14">
        <f>(C29*2)+D29+D30</f>
        <v>513</v>
      </c>
      <c r="E31" s="12"/>
      <c r="F31" s="13" t="s">
        <v>10</v>
      </c>
      <c r="G31" s="14">
        <f>(F29*2)+G29+G30</f>
        <v>376</v>
      </c>
      <c r="H31" s="5"/>
      <c r="I31" s="11"/>
      <c r="J31" s="12"/>
      <c r="K31" s="13" t="s">
        <v>10</v>
      </c>
      <c r="L31" s="14">
        <f>(K29*2)+L29+L30</f>
        <v>384</v>
      </c>
      <c r="M31" s="12"/>
      <c r="N31" s="13" t="s">
        <v>10</v>
      </c>
      <c r="O31" s="14">
        <f>(N29*2)+O29+O30</f>
        <v>470</v>
      </c>
    </row>
    <row r="33" spans="1:15" x14ac:dyDescent="0.25">
      <c r="A33" s="2" t="s">
        <v>5</v>
      </c>
      <c r="B33" s="3"/>
      <c r="C33" s="3" t="s">
        <v>3</v>
      </c>
      <c r="D33" s="4" t="s">
        <v>4</v>
      </c>
      <c r="E33" s="3"/>
      <c r="F33" s="3" t="s">
        <v>3</v>
      </c>
      <c r="G33" s="4" t="s">
        <v>4</v>
      </c>
      <c r="H33" s="5"/>
      <c r="I33" s="2" t="s">
        <v>13</v>
      </c>
      <c r="J33" s="3"/>
      <c r="K33" s="3" t="s">
        <v>3</v>
      </c>
      <c r="L33" s="4" t="s">
        <v>4</v>
      </c>
      <c r="M33" s="3"/>
      <c r="N33" s="3" t="s">
        <v>3</v>
      </c>
      <c r="O33" s="4" t="s">
        <v>4</v>
      </c>
    </row>
    <row r="34" spans="1:15" x14ac:dyDescent="0.25">
      <c r="A34" s="6"/>
      <c r="B34" s="8" t="s">
        <v>33</v>
      </c>
      <c r="C34" s="8">
        <v>6</v>
      </c>
      <c r="D34" s="9">
        <v>170</v>
      </c>
      <c r="E34" s="8" t="s">
        <v>15</v>
      </c>
      <c r="F34" s="8">
        <v>22</v>
      </c>
      <c r="G34" s="9">
        <v>162</v>
      </c>
      <c r="H34" s="5"/>
      <c r="I34" s="6"/>
      <c r="J34" s="8" t="s">
        <v>34</v>
      </c>
      <c r="K34" s="8">
        <v>0</v>
      </c>
      <c r="L34" s="9"/>
      <c r="M34" s="8" t="s">
        <v>21</v>
      </c>
      <c r="N34" s="8">
        <v>14</v>
      </c>
      <c r="O34" s="9">
        <v>190</v>
      </c>
    </row>
    <row r="35" spans="1:15" x14ac:dyDescent="0.25">
      <c r="A35" s="6"/>
      <c r="B35" s="8"/>
      <c r="C35" s="8"/>
      <c r="D35" s="10">
        <v>186</v>
      </c>
      <c r="E35" s="8"/>
      <c r="F35" s="8"/>
      <c r="G35" s="10">
        <v>223</v>
      </c>
      <c r="H35" s="5"/>
      <c r="I35" s="6"/>
      <c r="J35" s="8"/>
      <c r="K35" s="8"/>
      <c r="L35" s="10"/>
      <c r="M35" s="8"/>
      <c r="N35" s="8"/>
      <c r="O35" s="10">
        <v>191</v>
      </c>
    </row>
    <row r="36" spans="1:15" x14ac:dyDescent="0.25">
      <c r="A36" s="11"/>
      <c r="B36" s="12"/>
      <c r="C36" s="13" t="s">
        <v>10</v>
      </c>
      <c r="D36" s="14">
        <f>(C34*2)+D34+D35</f>
        <v>368</v>
      </c>
      <c r="E36" s="12"/>
      <c r="F36" s="13" t="s">
        <v>10</v>
      </c>
      <c r="G36" s="14">
        <f>(F34*2)+G34+G35</f>
        <v>429</v>
      </c>
      <c r="H36" s="5"/>
      <c r="I36" s="11"/>
      <c r="J36" s="12"/>
      <c r="K36" s="13" t="s">
        <v>10</v>
      </c>
      <c r="L36" s="14" t="s">
        <v>11</v>
      </c>
      <c r="M36" s="12"/>
      <c r="N36" s="13" t="s">
        <v>10</v>
      </c>
      <c r="O36" s="14">
        <f>(N34*2)+O34+O35</f>
        <v>409</v>
      </c>
    </row>
    <row r="38" spans="1:15" x14ac:dyDescent="0.25">
      <c r="A38" s="2" t="s">
        <v>18</v>
      </c>
      <c r="B38" s="3"/>
      <c r="C38" s="3" t="s">
        <v>3</v>
      </c>
      <c r="D38" s="4" t="s">
        <v>4</v>
      </c>
      <c r="E38" s="3"/>
      <c r="F38" s="3" t="s">
        <v>3</v>
      </c>
      <c r="G38" s="4" t="s">
        <v>4</v>
      </c>
      <c r="H38" s="5"/>
      <c r="I38" s="2" t="s">
        <v>19</v>
      </c>
      <c r="J38" s="3"/>
      <c r="K38" s="3" t="s">
        <v>3</v>
      </c>
      <c r="L38" s="4" t="s">
        <v>4</v>
      </c>
      <c r="M38" s="3"/>
      <c r="N38" s="3" t="s">
        <v>3</v>
      </c>
      <c r="O38" s="4" t="s">
        <v>4</v>
      </c>
    </row>
    <row r="39" spans="1:15" x14ac:dyDescent="0.25">
      <c r="A39" s="6"/>
      <c r="B39" s="8" t="s">
        <v>35</v>
      </c>
      <c r="C39" s="8">
        <v>10</v>
      </c>
      <c r="D39" s="9">
        <v>202</v>
      </c>
      <c r="E39" s="8" t="s">
        <v>27</v>
      </c>
      <c r="F39" s="8">
        <v>24</v>
      </c>
      <c r="G39" s="9">
        <v>191</v>
      </c>
      <c r="H39" s="5"/>
      <c r="I39" s="6"/>
      <c r="J39" s="8" t="s">
        <v>36</v>
      </c>
      <c r="K39" s="8">
        <v>8</v>
      </c>
      <c r="L39" s="9">
        <v>178</v>
      </c>
      <c r="M39" s="8" t="s">
        <v>29</v>
      </c>
      <c r="N39" s="8">
        <v>24</v>
      </c>
      <c r="O39" s="9">
        <v>140</v>
      </c>
    </row>
    <row r="40" spans="1:15" x14ac:dyDescent="0.25">
      <c r="A40" s="6"/>
      <c r="B40" s="8"/>
      <c r="C40" s="8"/>
      <c r="D40" s="10">
        <v>189</v>
      </c>
      <c r="E40" s="8"/>
      <c r="F40" s="8"/>
      <c r="G40" s="10">
        <v>182</v>
      </c>
      <c r="H40" s="5"/>
      <c r="I40" s="6"/>
      <c r="J40" s="8"/>
      <c r="K40" s="8"/>
      <c r="L40" s="10">
        <v>147</v>
      </c>
      <c r="M40" s="8"/>
      <c r="N40" s="8"/>
      <c r="O40" s="10">
        <v>180</v>
      </c>
    </row>
    <row r="41" spans="1:15" x14ac:dyDescent="0.25">
      <c r="A41" s="11"/>
      <c r="B41" s="12"/>
      <c r="C41" s="13" t="s">
        <v>10</v>
      </c>
      <c r="D41" s="14">
        <f>(C39*2)+D39+D40</f>
        <v>411</v>
      </c>
      <c r="E41" s="12"/>
      <c r="F41" s="13" t="s">
        <v>10</v>
      </c>
      <c r="G41" s="14">
        <f>(F39*2)+G39+G40</f>
        <v>421</v>
      </c>
      <c r="H41" s="5"/>
      <c r="I41" s="11"/>
      <c r="J41" s="12"/>
      <c r="K41" s="13" t="s">
        <v>10</v>
      </c>
      <c r="L41" s="14">
        <f>(K39*2)+L39+L40</f>
        <v>341</v>
      </c>
      <c r="M41" s="12"/>
      <c r="N41" s="13" t="s">
        <v>10</v>
      </c>
      <c r="O41" s="14">
        <f>(N39*2)+O39+O40</f>
        <v>368</v>
      </c>
    </row>
    <row r="43" spans="1:15" x14ac:dyDescent="0.25">
      <c r="A43" s="2" t="s">
        <v>24</v>
      </c>
      <c r="B43" s="3"/>
      <c r="C43" s="3" t="s">
        <v>3</v>
      </c>
      <c r="D43" s="4" t="s">
        <v>4</v>
      </c>
      <c r="E43" s="3"/>
      <c r="F43" s="3" t="s">
        <v>3</v>
      </c>
      <c r="G43" s="4" t="s">
        <v>4</v>
      </c>
      <c r="H43" s="5"/>
      <c r="I43" s="2" t="s">
        <v>25</v>
      </c>
      <c r="J43" s="3"/>
      <c r="K43" s="3" t="s">
        <v>3</v>
      </c>
      <c r="L43" s="4" t="s">
        <v>4</v>
      </c>
      <c r="M43" s="3"/>
      <c r="N43" s="3" t="s">
        <v>3</v>
      </c>
      <c r="O43" s="4" t="s">
        <v>4</v>
      </c>
    </row>
    <row r="44" spans="1:15" x14ac:dyDescent="0.25">
      <c r="A44" s="6"/>
      <c r="B44" s="8" t="s">
        <v>37</v>
      </c>
      <c r="C44" s="8">
        <v>10</v>
      </c>
      <c r="D44" s="9">
        <v>206</v>
      </c>
      <c r="E44" s="8" t="s">
        <v>22</v>
      </c>
      <c r="F44" s="8">
        <v>19</v>
      </c>
      <c r="G44" s="9">
        <v>168</v>
      </c>
      <c r="H44" s="5"/>
      <c r="I44" s="6"/>
      <c r="J44" s="8" t="s">
        <v>38</v>
      </c>
      <c r="K44" s="8">
        <v>0</v>
      </c>
      <c r="L44" s="9"/>
      <c r="M44" s="8" t="s">
        <v>16</v>
      </c>
      <c r="N44" s="8">
        <v>0</v>
      </c>
      <c r="O44" s="9">
        <v>218</v>
      </c>
    </row>
    <row r="45" spans="1:15" x14ac:dyDescent="0.25">
      <c r="A45" s="6"/>
      <c r="B45" s="8"/>
      <c r="C45" s="8"/>
      <c r="D45" s="10">
        <v>205</v>
      </c>
      <c r="E45" s="8"/>
      <c r="F45" s="8"/>
      <c r="G45" s="10">
        <v>183</v>
      </c>
      <c r="H45" s="5"/>
      <c r="I45" s="6"/>
      <c r="J45" s="8"/>
      <c r="K45" s="8"/>
      <c r="L45" s="10"/>
      <c r="M45" s="8"/>
      <c r="N45" s="8"/>
      <c r="O45" s="10">
        <v>206</v>
      </c>
    </row>
    <row r="46" spans="1:15" x14ac:dyDescent="0.25">
      <c r="A46" s="11"/>
      <c r="B46" s="12"/>
      <c r="C46" s="13" t="s">
        <v>10</v>
      </c>
      <c r="D46" s="14">
        <f>(C44*2)+D44+D45</f>
        <v>431</v>
      </c>
      <c r="E46" s="12"/>
      <c r="F46" s="13" t="s">
        <v>10</v>
      </c>
      <c r="G46" s="14">
        <f>(F44*2)+G44+G45</f>
        <v>389</v>
      </c>
      <c r="H46" s="5"/>
      <c r="I46" s="11"/>
      <c r="J46" s="12"/>
      <c r="K46" s="13" t="s">
        <v>10</v>
      </c>
      <c r="L46" s="14" t="s">
        <v>11</v>
      </c>
      <c r="M46" s="12"/>
      <c r="N46" s="13" t="s">
        <v>10</v>
      </c>
      <c r="O46" s="14">
        <f>(N44*2)+O44+O45</f>
        <v>424</v>
      </c>
    </row>
    <row r="47" spans="1:15" x14ac:dyDescent="0.25">
      <c r="A47" s="11"/>
      <c r="B47" s="12"/>
      <c r="C47" s="13"/>
      <c r="D47" s="14"/>
      <c r="E47" s="12"/>
      <c r="F47" s="13"/>
      <c r="G47" s="14"/>
      <c r="H47" s="5"/>
      <c r="I47" s="11"/>
      <c r="J47" s="12"/>
      <c r="K47" s="13"/>
      <c r="L47" s="14"/>
      <c r="M47" s="12"/>
      <c r="N47" s="13"/>
      <c r="O47" s="14"/>
    </row>
    <row r="49" spans="1:15" x14ac:dyDescent="0.25">
      <c r="A49" s="1" t="s">
        <v>39</v>
      </c>
    </row>
    <row r="51" spans="1:15" x14ac:dyDescent="0.25">
      <c r="A51" s="2" t="s">
        <v>12</v>
      </c>
      <c r="B51" s="3"/>
      <c r="C51" s="3" t="s">
        <v>3</v>
      </c>
      <c r="D51" s="4" t="s">
        <v>4</v>
      </c>
      <c r="E51" s="3"/>
      <c r="F51" s="3" t="s">
        <v>3</v>
      </c>
      <c r="G51" s="4" t="s">
        <v>4</v>
      </c>
      <c r="H51" s="5"/>
      <c r="I51" s="2" t="s">
        <v>13</v>
      </c>
      <c r="J51" s="3"/>
      <c r="K51" s="3" t="s">
        <v>3</v>
      </c>
      <c r="L51" s="4" t="s">
        <v>4</v>
      </c>
      <c r="M51" s="3"/>
      <c r="N51" s="3" t="s">
        <v>3</v>
      </c>
      <c r="O51" s="4" t="s">
        <v>4</v>
      </c>
    </row>
    <row r="52" spans="1:15" x14ac:dyDescent="0.25">
      <c r="A52" s="6"/>
      <c r="B52" s="8" t="s">
        <v>27</v>
      </c>
      <c r="C52" s="8">
        <v>24</v>
      </c>
      <c r="D52" s="9">
        <v>199</v>
      </c>
      <c r="E52" s="8" t="s">
        <v>29</v>
      </c>
      <c r="F52" s="8">
        <v>24</v>
      </c>
      <c r="G52" s="9">
        <v>144</v>
      </c>
      <c r="H52" s="5"/>
      <c r="I52" s="6"/>
      <c r="J52" s="8" t="s">
        <v>31</v>
      </c>
      <c r="K52" s="8">
        <v>9</v>
      </c>
      <c r="L52" s="9">
        <v>193</v>
      </c>
      <c r="M52" s="8" t="s">
        <v>9</v>
      </c>
      <c r="N52" s="8">
        <v>0</v>
      </c>
      <c r="O52" s="9">
        <v>176</v>
      </c>
    </row>
    <row r="53" spans="1:15" x14ac:dyDescent="0.25">
      <c r="A53" s="6"/>
      <c r="B53" s="8"/>
      <c r="C53" s="8"/>
      <c r="D53" s="10">
        <v>247</v>
      </c>
      <c r="E53" s="8"/>
      <c r="F53" s="8"/>
      <c r="G53" s="10">
        <v>167</v>
      </c>
      <c r="H53" s="5"/>
      <c r="I53" s="6"/>
      <c r="J53" s="8"/>
      <c r="K53" s="8"/>
      <c r="L53" s="10">
        <v>222</v>
      </c>
      <c r="M53" s="8"/>
      <c r="N53" s="8"/>
      <c r="O53" s="10">
        <v>269</v>
      </c>
    </row>
    <row r="54" spans="1:15" x14ac:dyDescent="0.25">
      <c r="A54" s="11"/>
      <c r="B54" s="12"/>
      <c r="C54" s="13" t="s">
        <v>10</v>
      </c>
      <c r="D54" s="14">
        <f>(C52*2)+D52+D53</f>
        <v>494</v>
      </c>
      <c r="E54" s="12"/>
      <c r="F54" s="13" t="s">
        <v>10</v>
      </c>
      <c r="G54" s="14">
        <f>(F52*2)+G52+G53</f>
        <v>359</v>
      </c>
      <c r="H54" s="5"/>
      <c r="I54" s="11"/>
      <c r="J54" s="12"/>
      <c r="K54" s="13" t="s">
        <v>10</v>
      </c>
      <c r="L54" s="14">
        <f>(K52*2)+L52+L53</f>
        <v>433</v>
      </c>
      <c r="M54" s="12"/>
      <c r="N54" s="13" t="s">
        <v>10</v>
      </c>
      <c r="O54" s="14">
        <f>(N52*2)+O52+O53</f>
        <v>445</v>
      </c>
    </row>
    <row r="56" spans="1:15" x14ac:dyDescent="0.25">
      <c r="A56" s="2" t="s">
        <v>18</v>
      </c>
      <c r="B56" s="3"/>
      <c r="C56" s="3" t="s">
        <v>3</v>
      </c>
      <c r="D56" s="4" t="s">
        <v>4</v>
      </c>
      <c r="E56" s="3"/>
      <c r="F56" s="3" t="s">
        <v>3</v>
      </c>
      <c r="G56" s="4" t="s">
        <v>4</v>
      </c>
      <c r="H56" s="5"/>
      <c r="I56" s="2" t="s">
        <v>19</v>
      </c>
      <c r="J56" s="3"/>
      <c r="K56" s="3" t="s">
        <v>3</v>
      </c>
      <c r="L56" s="4" t="s">
        <v>4</v>
      </c>
      <c r="M56" s="3"/>
      <c r="N56" s="3" t="s">
        <v>3</v>
      </c>
      <c r="O56" s="4" t="s">
        <v>4</v>
      </c>
    </row>
    <row r="57" spans="1:15" x14ac:dyDescent="0.25">
      <c r="A57" s="6"/>
      <c r="B57" s="8" t="s">
        <v>37</v>
      </c>
      <c r="C57" s="8">
        <v>10</v>
      </c>
      <c r="D57" s="9">
        <v>248</v>
      </c>
      <c r="E57" s="8" t="s">
        <v>15</v>
      </c>
      <c r="F57" s="8">
        <v>22</v>
      </c>
      <c r="G57" s="9">
        <v>171</v>
      </c>
      <c r="H57" s="5"/>
      <c r="I57" s="6"/>
      <c r="J57" s="8" t="s">
        <v>16</v>
      </c>
      <c r="K57" s="8">
        <v>0</v>
      </c>
      <c r="L57" s="9">
        <v>215</v>
      </c>
      <c r="M57" s="8" t="s">
        <v>21</v>
      </c>
      <c r="N57" s="8">
        <v>14</v>
      </c>
      <c r="O57" s="9">
        <v>161</v>
      </c>
    </row>
    <row r="58" spans="1:15" x14ac:dyDescent="0.25">
      <c r="A58" s="6"/>
      <c r="B58" s="8"/>
      <c r="C58" s="8"/>
      <c r="D58" s="10">
        <v>216</v>
      </c>
      <c r="E58" s="8"/>
      <c r="F58" s="8"/>
      <c r="G58" s="10">
        <v>148</v>
      </c>
      <c r="H58" s="5"/>
      <c r="I58" s="6"/>
      <c r="J58" s="8"/>
      <c r="K58" s="8"/>
      <c r="L58" s="10">
        <v>254</v>
      </c>
      <c r="M58" s="8"/>
      <c r="N58" s="8"/>
      <c r="O58" s="10">
        <v>159</v>
      </c>
    </row>
    <row r="59" spans="1:15" x14ac:dyDescent="0.25">
      <c r="A59" s="11"/>
      <c r="B59" s="12"/>
      <c r="C59" s="13" t="s">
        <v>10</v>
      </c>
      <c r="D59" s="14">
        <f>(C57*2)+D57+D58</f>
        <v>484</v>
      </c>
      <c r="E59" s="12"/>
      <c r="F59" s="13" t="s">
        <v>10</v>
      </c>
      <c r="G59" s="14">
        <f>(F57*2)+G57+G58</f>
        <v>363</v>
      </c>
      <c r="H59" s="5"/>
      <c r="I59" s="11"/>
      <c r="J59" s="12"/>
      <c r="K59" s="13" t="s">
        <v>10</v>
      </c>
      <c r="L59" s="14">
        <f>(K57*2)+L57+L58</f>
        <v>469</v>
      </c>
      <c r="M59" s="12"/>
      <c r="N59" s="13" t="s">
        <v>10</v>
      </c>
      <c r="O59" s="14">
        <f>(N57*2)+O57+O58</f>
        <v>348</v>
      </c>
    </row>
    <row r="60" spans="1:15" x14ac:dyDescent="0.25">
      <c r="A60" s="11"/>
      <c r="B60" s="12"/>
      <c r="C60" s="13"/>
      <c r="D60" s="14"/>
      <c r="E60" s="12"/>
      <c r="F60" s="13"/>
      <c r="G60" s="14"/>
      <c r="H60" s="5"/>
      <c r="I60" s="11"/>
      <c r="J60" s="12"/>
      <c r="K60" s="13"/>
      <c r="L60" s="14"/>
      <c r="M60" s="12"/>
      <c r="N60" s="13"/>
      <c r="O60" s="14"/>
    </row>
    <row r="62" spans="1:15" x14ac:dyDescent="0.25">
      <c r="A62" s="1" t="s">
        <v>40</v>
      </c>
    </row>
    <row r="64" spans="1:15" x14ac:dyDescent="0.25">
      <c r="A64" s="2" t="s">
        <v>13</v>
      </c>
      <c r="B64" s="3"/>
      <c r="C64" s="3" t="s">
        <v>3</v>
      </c>
      <c r="D64" s="4" t="s">
        <v>4</v>
      </c>
      <c r="E64" s="3"/>
      <c r="F64" s="3" t="s">
        <v>3</v>
      </c>
      <c r="G64" s="4" t="s">
        <v>4</v>
      </c>
      <c r="H64" s="5"/>
      <c r="I64" s="16" t="s">
        <v>19</v>
      </c>
      <c r="J64" s="17"/>
      <c r="K64" s="17" t="s">
        <v>3</v>
      </c>
      <c r="L64" s="18" t="s">
        <v>4</v>
      </c>
      <c r="M64" s="3"/>
      <c r="N64" s="3" t="s">
        <v>3</v>
      </c>
      <c r="O64" s="4" t="s">
        <v>4</v>
      </c>
    </row>
    <row r="65" spans="1:15" x14ac:dyDescent="0.25">
      <c r="A65" s="6"/>
      <c r="B65" s="8" t="s">
        <v>16</v>
      </c>
      <c r="C65" s="8">
        <v>0</v>
      </c>
      <c r="D65" s="9">
        <v>206</v>
      </c>
      <c r="E65" s="8" t="s">
        <v>27</v>
      </c>
      <c r="F65" s="8">
        <v>24</v>
      </c>
      <c r="G65" s="9">
        <v>190</v>
      </c>
      <c r="H65" s="5"/>
      <c r="I65" s="19"/>
      <c r="J65" s="20" t="s">
        <v>9</v>
      </c>
      <c r="K65" s="20">
        <v>0</v>
      </c>
      <c r="L65" s="21">
        <v>202</v>
      </c>
      <c r="M65" s="8" t="s">
        <v>37</v>
      </c>
      <c r="N65" s="8">
        <v>10</v>
      </c>
      <c r="O65" s="9">
        <v>176</v>
      </c>
    </row>
    <row r="66" spans="1:15" x14ac:dyDescent="0.25">
      <c r="A66" s="6"/>
      <c r="B66" s="8"/>
      <c r="C66" s="8"/>
      <c r="D66" s="10">
        <v>202</v>
      </c>
      <c r="E66" s="8"/>
      <c r="F66" s="8"/>
      <c r="G66" s="10">
        <v>214</v>
      </c>
      <c r="H66" s="5"/>
      <c r="I66" s="19"/>
      <c r="J66" s="20"/>
      <c r="K66" s="20"/>
      <c r="L66" s="22">
        <v>219</v>
      </c>
      <c r="M66" s="8"/>
      <c r="N66" s="8"/>
      <c r="O66" s="10">
        <v>267</v>
      </c>
    </row>
    <row r="67" spans="1:15" x14ac:dyDescent="0.25">
      <c r="A67" s="11"/>
      <c r="B67" s="12"/>
      <c r="C67" s="13" t="s">
        <v>10</v>
      </c>
      <c r="D67" s="14">
        <f>(C65*2)+D65+D66</f>
        <v>408</v>
      </c>
      <c r="E67" s="12"/>
      <c r="F67" s="13" t="s">
        <v>10</v>
      </c>
      <c r="G67" s="14">
        <f>(F65*2)+G65+G66</f>
        <v>452</v>
      </c>
      <c r="H67" s="5"/>
      <c r="I67" s="23"/>
      <c r="J67" s="24"/>
      <c r="K67" s="25" t="s">
        <v>10</v>
      </c>
      <c r="L67" s="26">
        <f>(K65*2)+L65+L66</f>
        <v>421</v>
      </c>
      <c r="M67" s="12"/>
      <c r="N67" s="13" t="s">
        <v>10</v>
      </c>
      <c r="O67" s="14">
        <f>(N65*2)+O65+O66</f>
        <v>463</v>
      </c>
    </row>
    <row r="68" spans="1:15" x14ac:dyDescent="0.25">
      <c r="A68" s="11"/>
      <c r="B68" s="12"/>
      <c r="C68" s="13"/>
      <c r="D68" s="14"/>
      <c r="E68" s="12"/>
      <c r="F68" s="13"/>
      <c r="G68" s="14"/>
      <c r="H68" s="5"/>
      <c r="I68" s="23"/>
      <c r="J68" s="24"/>
      <c r="K68" s="25"/>
      <c r="L68" s="26"/>
      <c r="M68" s="12"/>
      <c r="N68" s="13"/>
      <c r="O68" s="14"/>
    </row>
    <row r="69" spans="1:15" x14ac:dyDescent="0.25">
      <c r="B69" s="1" t="s">
        <v>41</v>
      </c>
    </row>
    <row r="70" spans="1:15" x14ac:dyDescent="0.25">
      <c r="A70" s="1" t="s">
        <v>42</v>
      </c>
      <c r="J70" s="1" t="s">
        <v>43</v>
      </c>
    </row>
    <row r="72" spans="1:15" x14ac:dyDescent="0.25">
      <c r="A72" s="27" t="s">
        <v>18</v>
      </c>
      <c r="B72" s="28"/>
      <c r="C72" s="28" t="s">
        <v>3</v>
      </c>
      <c r="D72" s="29" t="s">
        <v>4</v>
      </c>
      <c r="E72" s="30"/>
      <c r="F72" s="30" t="s">
        <v>3</v>
      </c>
      <c r="G72" s="31" t="s">
        <v>4</v>
      </c>
    </row>
    <row r="73" spans="1:15" x14ac:dyDescent="0.25">
      <c r="A73" s="32"/>
      <c r="B73" s="33" t="s">
        <v>37</v>
      </c>
      <c r="C73" s="33">
        <v>10</v>
      </c>
      <c r="D73" s="34">
        <v>225</v>
      </c>
      <c r="E73" s="35" t="s">
        <v>27</v>
      </c>
      <c r="F73" s="35">
        <v>24</v>
      </c>
      <c r="G73" s="36">
        <v>190</v>
      </c>
    </row>
    <row r="74" spans="1:15" x14ac:dyDescent="0.25">
      <c r="A74" s="32"/>
      <c r="B74" s="33"/>
      <c r="C74" s="33"/>
      <c r="D74" s="37">
        <v>243</v>
      </c>
      <c r="E74" s="35"/>
      <c r="F74" s="35"/>
      <c r="G74" s="38">
        <v>167</v>
      </c>
    </row>
    <row r="75" spans="1:15" x14ac:dyDescent="0.25">
      <c r="A75" s="39"/>
      <c r="B75" s="40"/>
      <c r="C75" s="41" t="s">
        <v>10</v>
      </c>
      <c r="D75" s="42">
        <f>(C73*2)+D73+D74</f>
        <v>488</v>
      </c>
      <c r="E75" s="43"/>
      <c r="F75" s="44" t="s">
        <v>10</v>
      </c>
      <c r="G75" s="45">
        <f>(F73*2)+G73+G74</f>
        <v>405</v>
      </c>
    </row>
    <row r="77" spans="1:15" x14ac:dyDescent="0.25">
      <c r="B77" s="46" t="s">
        <v>44</v>
      </c>
      <c r="E77" s="1" t="s">
        <v>45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</dc:creator>
  <cp:lastModifiedBy>Omistaja</cp:lastModifiedBy>
  <dcterms:created xsi:type="dcterms:W3CDTF">2019-04-07T15:11:13Z</dcterms:created>
  <dcterms:modified xsi:type="dcterms:W3CDTF">2019-04-07T15:17:07Z</dcterms:modified>
</cp:coreProperties>
</file>